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5 сесія паспорти 2025\"/>
    </mc:Choice>
  </mc:AlternateContent>
  <bookViews>
    <workbookView xWindow="480" yWindow="135" windowWidth="27795" windowHeight="14385"/>
  </bookViews>
  <sheets>
    <sheet name="КПК0216086" sheetId="2" r:id="rId1"/>
  </sheets>
  <definedNames>
    <definedName name="_xlnm.Print_Area" localSheetId="0">КПК0216086!$A$1:$BM$87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<sst xmlns="http://schemas.openxmlformats.org/spreadsheetml/2006/main" count="142" uniqueCount="109">
  <si>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</si>
  <si>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</si>
  <si>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</si>
  <si>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</si>
  <si>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</si>
  <si>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</si>
  <si>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</si>
  <si>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</si>
  <si>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</si>
  <si>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</si>
  <si>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</si>
  <si>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</si>
  <si>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</si>
  <si>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</si>
  <si>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</si>
  <si>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</si>
  <si>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</si>
  <si>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</si>
  <si>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</si>
  <si>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</si>
  <si>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</si>
  <si>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</si>
  <si>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</si>
  <si>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</si>
  <si>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</si>
  <si>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</si>
  <si>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</si>
  <si>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</si>
  <si>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</si>
  <si>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</si>
  <si>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</si>
  <si>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</si>
  <si>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</si>
  <si>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</si>
  <si>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</si>
  <si>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</si>
  <si>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</si>
  <si>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</si>
  <si>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</si>
  <si>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</si>
  <si>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</si>
  <si>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</si>
  <si>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</si>
  <si>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</si>
  <si>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</si>
  <si>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</si>
  <si>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</si>
  <si>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</si>
  <si>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</si>
  <si>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</si>
  <si>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</si>
  <si>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</si>
  <si>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</si>
  <si>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</si>
  <si>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</si>
  <si>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</si>
  <si>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</si>
  <si>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</si>
  <si>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</si>
  <si>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</si>
  <si>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</si>
  <si>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</si>
  <si>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</si>
  <si>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</si>
  <si>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житлом</t>
  </si>
  <si>
    <t>Забезпечення лікарів (інтернів) житлом</t>
  </si>
  <si>
    <t>Забезпечення житлом лікарів, лікарів-інтернів КНП "Ніжинська центральна міська лікарня ім.М.Галицького"</t>
  </si>
  <si>
    <t>Забезпечення житлом лікарів, лікарів-інтернів КНП "Ніжинська міська  стоматологічна поліклініка"</t>
  </si>
  <si>
    <t>УСЬОГО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</si>
  <si>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</si>
  <si>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затрат</t>
  </si>
  <si>
    <t>Z1</t>
  </si>
  <si>
    <t>Обсяг видатків на придбання житла</t>
  </si>
  <si>
    <t>грн.</t>
  </si>
  <si>
    <t>кошторисні призначення</t>
  </si>
  <si>
    <t>продукту</t>
  </si>
  <si>
    <t>Кількість квартир, які планується придбати</t>
  </si>
  <si>
    <t>од.</t>
  </si>
  <si>
    <t>журнал реєстрації рішень виконкому</t>
  </si>
  <si>
    <t>в т.ч кількість квартир, які планується придбати для осіб жіночої статі</t>
  </si>
  <si>
    <t>ефективності</t>
  </si>
  <si>
    <t>Середні витрати на придбання 1 квартири</t>
  </si>
  <si>
    <t>розрахунок (обсяг видатків /кількість квартир)</t>
  </si>
  <si>
    <t>якості</t>
  </si>
  <si>
    <t>Відсоток фактично придбаних квартир від запланованих</t>
  </si>
  <si>
    <t>відс.</t>
  </si>
  <si>
    <t>розрахунок (касові видатки/плановий обсяг видатків*100)_x000D_
)</t>
  </si>
  <si>
    <t>Вжиття заходів для забезпечення житлом лікарів (інтернів)</t>
  </si>
  <si>
    <t>- Конституція України;_x000D_
- Житловий Кодекс;_x000D_
- Закон України «Про місцеве самоврядування в Україні»;_x000D_
- Положення про порядок надання службових житлових приміщень і користування ними в Українській РСР;_x000D_
- Закон України ‘’Основи законодавства України про охорону здоров’я" від 19.11.1992 №2801-ХІІ (зі змінами та дововненнями);_x000D_
- рішення міської ради від 11.03.2025 року №12-45/2025</t>
  </si>
  <si>
    <t>0200000</t>
  </si>
  <si>
    <t>19.03.2025</t>
  </si>
  <si>
    <t>43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</si>
  <si>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</si>
  <si>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</si>
  <si>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</si>
  <si>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</si>
  <si>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</si>
  <si>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</si>
  <si>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</si>
  <si>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</si>
  <si>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</si>
  <si>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</si>
  <si>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</si>
  <si>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0216086</t>
  </si>
  <si>
    <t>Інша діяльність щодо забезпечення житлом громадян</t>
  </si>
  <si>
    <t>Виконавчий комiтет Нiжинської мiської ради Чернiгiвської областi</t>
  </si>
  <si>
    <t>0210000</t>
  </si>
  <si>
    <t>6086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</si>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</sst>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9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1500000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1500000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1000000</v>
      </c>
      <c r="AL49" s="53"/>
      <c r="AM49" s="53"/>
      <c r="AN49" s="53"/>
      <c r="AO49" s="53"/>
      <c r="AP49" s="53"/>
      <c r="AQ49" s="53"/>
      <c r="AR49" s="53"/>
      <c r="AS49" s="53">
        <f>AC49+AK49</f>
        <v>1000000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500000</v>
      </c>
      <c r="AL50" s="53"/>
      <c r="AM50" s="53"/>
      <c r="AN50" s="53"/>
      <c r="AO50" s="53"/>
      <c r="AP50" s="53"/>
      <c r="AQ50" s="53"/>
      <c r="AR50" s="53"/>
      <c r="AS50" s="53">
        <f>AC50+AK50</f>
        <v>500000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1500000</v>
      </c>
      <c r="AL51" s="92"/>
      <c r="AM51" s="92"/>
      <c r="AN51" s="92"/>
      <c r="AO51" s="92"/>
      <c r="AP51" s="92"/>
      <c r="AQ51" s="92"/>
      <c r="AR51" s="92"/>
      <c r="AS51" s="92">
        <f>AC51+AK51</f>
        <v>1500000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101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38.2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1500000</v>
      </c>
      <c r="AK59" s="53"/>
      <c r="AL59" s="53"/>
      <c r="AM59" s="53"/>
      <c r="AN59" s="53"/>
      <c r="AO59" s="53"/>
      <c r="AP59" s="53"/>
      <c r="AQ59" s="53"/>
      <c r="AR59" s="53">
        <f>AB59+AJ59</f>
        <v>1500000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1500000</v>
      </c>
      <c r="AK60" s="92"/>
      <c r="AL60" s="92"/>
      <c r="AM60" s="92"/>
      <c r="AN60" s="92"/>
      <c r="AO60" s="92"/>
      <c r="AP60" s="92"/>
      <c r="AQ60" s="92"/>
      <c r="AR60" s="92">
        <f>AB60+AJ60</f>
        <v>1500000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2.75" customHeight="1" x14ac:dyDescent="0.2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1500000</v>
      </c>
      <c r="AX67" s="53"/>
      <c r="AY67" s="53"/>
      <c r="AZ67" s="53"/>
      <c r="BA67" s="53"/>
      <c r="BB67" s="53"/>
      <c r="BC67" s="53"/>
      <c r="BD67" s="53"/>
      <c r="BE67" s="53">
        <v>1500000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 x14ac:dyDescent="0.2">
      <c r="A69" s="43">
        <v>2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77</v>
      </c>
      <c r="AA69" s="71"/>
      <c r="AB69" s="71"/>
      <c r="AC69" s="71"/>
      <c r="AD69" s="71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3</v>
      </c>
      <c r="AX69" s="53"/>
      <c r="AY69" s="53"/>
      <c r="AZ69" s="53"/>
      <c r="BA69" s="53"/>
      <c r="BB69" s="53"/>
      <c r="BC69" s="53"/>
      <c r="BD69" s="53"/>
      <c r="BE69" s="53">
        <v>3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3</v>
      </c>
      <c r="B70" s="43"/>
      <c r="C70" s="43"/>
      <c r="D70" s="43"/>
      <c r="E70" s="43"/>
      <c r="F70" s="43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77</v>
      </c>
      <c r="AA70" s="71"/>
      <c r="AB70" s="71"/>
      <c r="AC70" s="71"/>
      <c r="AD70" s="71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3">
        <v>4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73</v>
      </c>
      <c r="AA72" s="71"/>
      <c r="AB72" s="71"/>
      <c r="AC72" s="71"/>
      <c r="AD72" s="71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500000</v>
      </c>
      <c r="AX72" s="53"/>
      <c r="AY72" s="53"/>
      <c r="AZ72" s="53"/>
      <c r="BA72" s="53"/>
      <c r="BB72" s="53"/>
      <c r="BC72" s="53"/>
      <c r="BD72" s="53"/>
      <c r="BE72" s="53">
        <v>500000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51" customHeight="1" x14ac:dyDescent="0.2">
      <c r="A74" s="43">
        <v>5</v>
      </c>
      <c r="B74" s="43"/>
      <c r="C74" s="43"/>
      <c r="D74" s="43"/>
      <c r="E74" s="43"/>
      <c r="F74" s="43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85</v>
      </c>
      <c r="AA74" s="71"/>
      <c r="AB74" s="71"/>
      <c r="AC74" s="71"/>
      <c r="AD74" s="71"/>
      <c r="AE74" s="83" t="s">
        <v>86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100</v>
      </c>
      <c r="AX74" s="53"/>
      <c r="AY74" s="53"/>
      <c r="AZ74" s="53"/>
      <c r="BA74" s="53"/>
      <c r="BB74" s="53"/>
      <c r="BC74" s="53"/>
      <c r="BD74" s="53"/>
      <c r="BE74" s="53">
        <v>100</v>
      </c>
      <c r="BF74" s="53"/>
      <c r="BG74" s="53"/>
      <c r="BH74" s="53"/>
      <c r="BI74" s="53"/>
      <c r="BJ74" s="53"/>
      <c r="BK74" s="53"/>
      <c r="BL74" s="53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5" customHeight="1" x14ac:dyDescent="0.2">
      <c r="A77" s="112" t="s">
        <v>95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4" t="s">
        <v>97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63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">
      <c r="A79" s="70" t="s">
        <v>3</v>
      </c>
      <c r="B79" s="70"/>
      <c r="C79" s="70"/>
      <c r="D79" s="70"/>
      <c r="E79" s="70"/>
      <c r="F79" s="70"/>
    </row>
    <row r="80" spans="1:79" ht="13.15" customHeight="1" x14ac:dyDescent="0.2">
      <c r="A80" s="109" t="s">
        <v>94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45" t="s">
        <v>46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2" t="s">
        <v>96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4" t="s">
        <v>98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63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116">
        <v>45735</v>
      </c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44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1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77:BG77"/>
    <mergeCell ref="A79:F79"/>
    <mergeCell ref="A66:F66"/>
    <mergeCell ref="Z66:AD66"/>
    <mergeCell ref="AE66:AN66"/>
    <mergeCell ref="A77:V77"/>
    <mergeCell ref="W77:AM77"/>
    <mergeCell ref="W78:AM78"/>
    <mergeCell ref="BE63:BL63"/>
    <mergeCell ref="AO78:BG7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5:C56"/>
    <mergeCell ref="D57:AA57"/>
    <mergeCell ref="AB57:AI57"/>
    <mergeCell ref="W84:AM84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0" priority="22" stopIfTrue="1" operator="equal">
      <formula>$G65</formula>
    </cfRule>
  </conditionalFormatting>
  <conditionalFormatting sqref="D49">
    <cfRule type="cellIs" dxfId="19" priority="23" stopIfTrue="1" operator="equal">
      <formula>$D48</formula>
    </cfRule>
  </conditionalFormatting>
  <conditionalFormatting sqref="A66:F66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КПК0216086</vt:lpstr>
      <vt:lpstr>КПК0216086!Область_печати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2025-03-19T14:09:26Z</cp:lastPrinted>
  <dcterms:created xsi:type="dcterms:W3CDTF">2016-08-15T09:54:21Z</dcterms:created>
  <dcterms:modified xsi:type="dcterms:W3CDTF">2025-03-19T14:10:53Z</dcterms:modified>
</cp:coreProperties>
</file>