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5 сесія паспорти 2025\"/>
    </mc:Choice>
  </mc:AlternateContent>
  <bookViews>
    <workbookView xWindow="480" yWindow="135" windowWidth="27795" windowHeight="14385"/>
  </bookViews>
  <sheets>
    <sheet name="КПК0218110" sheetId="2" r:id="rId1"/>
  </sheets>
  <definedNames>
    <definedName name="_xlnm.Print_Area" localSheetId="0">КПК0218110!$A$1:$BM$91</definedName>
  </definedNames>
  <calcPr calcId="162913"/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  <c r="AS49" i="2"/>
</calcChain>
</file>

<file path=xl/sharedStrings.xml><?xml version="1.0" encoding="utf-8"?>
<sst xmlns="http://schemas.openxmlformats.org/spreadsheetml/2006/main" count="152" uniqueCount="115">
  <si>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</si>
  <si>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</si>
  <si>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</si>
  <si>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</si>
  <si>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</si>
  <si>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</si>
  <si>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</si>
  <si>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</si>
  <si>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</si>
  <si>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</si>
  <si>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</si>
  <si>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</si>
  <si>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</si>
  <si>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</si>
  <si>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</si>
  <si>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</si>
  <si>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</si>
  <si>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</si>
  <si>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</si>
  <si>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</si>
  <si>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</si>
  <si>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</si>
  <si>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</si>
  <si>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</si>
  <si>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</si>
  <si>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</si>
  <si>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</si>
  <si>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</si>
  <si>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</si>
  <si>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</si>
  <si>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</si>
  <si>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</si>
  <si>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</si>
  <si>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</si>
  <si>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</si>
  <si>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</si>
  <si>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</si>
  <si>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</si>
  <si>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</si>
  <si>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</si>
  <si>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</si>
  <si>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</si>
  <si>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</si>
  <si>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</si>
  <si>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</si>
  <si>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</si>
  <si>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</si>
  <si>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</si>
  <si>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</si>
  <si>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</si>
  <si>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</si>
  <si>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</si>
  <si>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</si>
  <si>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</si>
  <si>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</si>
  <si>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</si>
  <si>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</si>
  <si>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</si>
  <si>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</si>
  <si>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</si>
  <si>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</si>
  <si>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</si>
  <si>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</si>
  <si>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</si>
  <si>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заходів, спрямованих на запобігання, ліквідацію надзвичайних ситуацій техногенного і природного характеру та їх наслідків, забезпечення життєдіяльності населення, підвищення стійкості громади до кризових ситуацій</t>
  </si>
  <si>
    <t>Забезпечення виконання заходів із запобігання та ліквідації надзвичайних ситуацій та наслідків стихійного лиха</t>
  </si>
  <si>
    <t>Запобігання та ліквідація надзвичайних ситуацій та  наслідків стихійного лиха</t>
  </si>
  <si>
    <t>Забезпечення життєдіяльності населення, підвищення стійкості Ніжинської територіальної громади до кризових ситуацій</t>
  </si>
  <si>
    <t>УСЬОГО</t>
  </si>
  <si>
    <t>Програма розвитку цивільного захисту Ніжинської міської територіальної громади на 2025 рік</t>
  </si>
  <si>
    <t>Програма підвищення стійкості територіальних громад до кризових ситуацій, викликаних припиненням надання чи погіршенням якості важливих для їх життєдіяльності послуг або припиненням здійснення життєво важливих функцій  на 2024-2025 р</t>
  </si>
  <si>
    <t>затрат</t>
  </si>
  <si>
    <t>Z1</t>
  </si>
  <si>
    <t>обсяг видатків на запобігання та ліквідацію надзвичайних ситуацій та наслідків стихійного лиха</t>
  </si>
  <si>
    <t>грн.</t>
  </si>
  <si>
    <t>кошторисні призначення</t>
  </si>
  <si>
    <t>обсяг видатків на підвищення стійкості громад</t>
  </si>
  <si>
    <t>продукту</t>
  </si>
  <si>
    <t>кількість заходів, які планується провести по ліквідації і попередженню надзвичайних ситуацій</t>
  </si>
  <si>
    <t>од.</t>
  </si>
  <si>
    <t>внутрішній облік</t>
  </si>
  <si>
    <t>кількість заходів, які планується провести по підвищення стійкості громад</t>
  </si>
  <si>
    <t>ефективності</t>
  </si>
  <si>
    <t>середній обсяг витрат на виконання одного заходу на запобігання та ліквідацію надзвичайних ситуацій та наслідків стихійного лиха</t>
  </si>
  <si>
    <t>розрахунок (обсяг видатків на запобігання та ліквідацію надзвичайних ситуацій / кількість заходів)</t>
  </si>
  <si>
    <t>середній обсяг витрат на виконання  одного заходу по підвищенню стійкості громади</t>
  </si>
  <si>
    <t>розрахунок (обсяг видатків на підвищення стійкості громад / кількість заходів)</t>
  </si>
  <si>
    <t>якості</t>
  </si>
  <si>
    <t>рівень виконання завдання по запобіганню та ліквідації надзвичайних ситуацій</t>
  </si>
  <si>
    <t>відс.</t>
  </si>
  <si>
    <t>розрахунок (очікувані касові видатки по запобіганню та ліквідації надзвичайних ситуацій / плановий обсяг видатків *100)</t>
  </si>
  <si>
    <t>рівень виконання завдання по підвищенню стійкості громад</t>
  </si>
  <si>
    <t>розрахунок (очікувані касові видатки по підвищенню стійкості громад / плановий обсяг видатків *100)</t>
  </si>
  <si>
    <t>- Закон України від 02.10.2012 р.№ 5403-VI «Кодекс цивільного захисту України»;_x000D_
- Закон України «Про місцеве самоврядування в Україні» (із змінами);_x000D_
- Постанова Кабінету Міністрів України від 30.09.2015 № 775 «Про затвердження Порядку створення та використання матеріальних резервів для запобігання і ліквідації наслідків надзвичайних ситуацій»;_x000D_
- Постанова Кабінету Міністрів України від 19.08.2002 №1200 «Про затвердження Порядку забезпечення населення і особового складу невоєнізованих формувань засобами радіаційного та хімічного захисту» (із змінами); _x000D_
- Постанова Кабінету Міністрів України від 27.09.2017 р. № 733 «Про затвердження Положення про організацію оповіщення про загрозу виникнення або виникнення надзвичайних ситуацій та зв’язку у сфері цивільного захисту»;_x000D_
- Про введення режиму НС  на території України;_x000D_
- Закон України «Про правовий режим воєнного стану»;_x000D_
- Закон України «Про критичну інфраструктуру»;_x000D_
- Указ Президента України від 24.02.2022 №64/2022 «Про введення воєнного стану в Україні»;_x000D_
- рішення міської ради від 06.12.2024 року №3-43/2024;_x000D_
- рішення міської ради від 06.12.2024 року №4-43/2024;_x000D_
- рішення міської ради від 11.03.2025 року №12-45/2025</t>
  </si>
  <si>
    <t>Забезпечення реалізації заходів щодо запобігання та ліквідації надзвичайних ситуацій, забезпечення життєдіяльності населення, підвищення стійкості Ніжинської територіальної громади до кризових ситуацій</t>
  </si>
  <si>
    <t>0200000</t>
  </si>
  <si>
    <t>19.03.2025</t>
  </si>
  <si>
    <t>43</t>
  </si>
  <si>
    <t>Розпорядження</t>
  </si>
  <si>
    <t>Виконавчий комітет Нiжинської мiської ради Чернігівської області</t>
  </si>
  <si>
    <t>Фінансове управління Ніжинської міської ради</t>
  </si>
  <si>
    <t>Заступник міського голови з питань діяльності виконавчих органів ради</t>
  </si>
  <si>
    <t>Начальник фінансового управління</t>
  </si>
  <si>
    <t>Сергій СМАГА</t>
  </si>
  <si>
    <t>Людмила ПИСАРЕНКО</t>
  </si>
  <si>
    <t>04061783</t>
  </si>
  <si>
    <t>2553800000</t>
  </si>
  <si>
    <t>гривень</t>
  </si>
  <si>
    <t>бюджетної програми місцевого бюджету на 2025  рік</t>
  </si>
  <si>
    <t>0218110</t>
  </si>
  <si>
    <t>Заходи із запобігання та ліквідації надзвичайних ситуацій та наслідків стихійного лиха</t>
  </si>
  <si>
    <t>Виконавчий комiтет Нiжинської мiської ради Чернiгiвської областi</t>
  </si>
  <si>
    <t>0210000</t>
  </si>
  <si>
    <t>8110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</si>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</sst>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98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96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95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105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112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111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105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109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113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114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110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106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1775000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850000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925000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36.25" customHeight="1" x14ac:dyDescent="0.2">
      <c r="A26" s="105" t="s">
        <v>93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 x14ac:dyDescent="0.2">
      <c r="A35" s="105" t="s">
        <v>94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800000</v>
      </c>
      <c r="AD49" s="53"/>
      <c r="AE49" s="53"/>
      <c r="AF49" s="53"/>
      <c r="AG49" s="53"/>
      <c r="AH49" s="53"/>
      <c r="AI49" s="53"/>
      <c r="AJ49" s="53"/>
      <c r="AK49" s="53">
        <v>875000</v>
      </c>
      <c r="AL49" s="53"/>
      <c r="AM49" s="53"/>
      <c r="AN49" s="53"/>
      <c r="AO49" s="53"/>
      <c r="AP49" s="53"/>
      <c r="AQ49" s="53"/>
      <c r="AR49" s="53"/>
      <c r="AS49" s="53">
        <f>AC49+AK49</f>
        <v>1675000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50000</v>
      </c>
      <c r="AD50" s="53"/>
      <c r="AE50" s="53"/>
      <c r="AF50" s="53"/>
      <c r="AG50" s="53"/>
      <c r="AH50" s="53"/>
      <c r="AI50" s="53"/>
      <c r="AJ50" s="53"/>
      <c r="AK50" s="53">
        <v>50000</v>
      </c>
      <c r="AL50" s="53"/>
      <c r="AM50" s="53"/>
      <c r="AN50" s="53"/>
      <c r="AO50" s="53"/>
      <c r="AP50" s="53"/>
      <c r="AQ50" s="53"/>
      <c r="AR50" s="53"/>
      <c r="AS50" s="53">
        <f>AC50+AK50</f>
        <v>100000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850000</v>
      </c>
      <c r="AD51" s="92"/>
      <c r="AE51" s="92"/>
      <c r="AF51" s="92"/>
      <c r="AG51" s="92"/>
      <c r="AH51" s="92"/>
      <c r="AI51" s="92"/>
      <c r="AJ51" s="92"/>
      <c r="AK51" s="92">
        <v>925000</v>
      </c>
      <c r="AL51" s="92"/>
      <c r="AM51" s="92"/>
      <c r="AN51" s="92"/>
      <c r="AO51" s="92"/>
      <c r="AP51" s="92"/>
      <c r="AQ51" s="92"/>
      <c r="AR51" s="92"/>
      <c r="AS51" s="92">
        <f>AC51+AK51</f>
        <v>1775000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56" t="s">
        <v>41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 t="s">
        <v>107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27</v>
      </c>
      <c r="B55" s="38"/>
      <c r="C55" s="38"/>
      <c r="D55" s="59" t="s">
        <v>33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ht="25.5" customHeight="1" x14ac:dyDescent="0.2">
      <c r="A59" s="43">
        <v>1</v>
      </c>
      <c r="B59" s="43"/>
      <c r="C59" s="43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800000</v>
      </c>
      <c r="AC59" s="53"/>
      <c r="AD59" s="53"/>
      <c r="AE59" s="53"/>
      <c r="AF59" s="53"/>
      <c r="AG59" s="53"/>
      <c r="AH59" s="53"/>
      <c r="AI59" s="53"/>
      <c r="AJ59" s="53">
        <v>875000</v>
      </c>
      <c r="AK59" s="53"/>
      <c r="AL59" s="53"/>
      <c r="AM59" s="53"/>
      <c r="AN59" s="53"/>
      <c r="AO59" s="53"/>
      <c r="AP59" s="53"/>
      <c r="AQ59" s="53"/>
      <c r="AR59" s="53">
        <f>AB59+AJ59</f>
        <v>1675000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ht="51" customHeight="1" x14ac:dyDescent="0.2">
      <c r="A60" s="43">
        <v>2</v>
      </c>
      <c r="B60" s="43"/>
      <c r="C60" s="43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3">
        <v>50000</v>
      </c>
      <c r="AC60" s="53"/>
      <c r="AD60" s="53"/>
      <c r="AE60" s="53"/>
      <c r="AF60" s="53"/>
      <c r="AG60" s="53"/>
      <c r="AH60" s="53"/>
      <c r="AI60" s="53"/>
      <c r="AJ60" s="53">
        <v>50000</v>
      </c>
      <c r="AK60" s="53"/>
      <c r="AL60" s="53"/>
      <c r="AM60" s="53"/>
      <c r="AN60" s="53"/>
      <c r="AO60" s="53"/>
      <c r="AP60" s="53"/>
      <c r="AQ60" s="53"/>
      <c r="AR60" s="53">
        <f>AB60+AJ60</f>
        <v>100000</v>
      </c>
      <c r="AS60" s="53"/>
      <c r="AT60" s="53"/>
      <c r="AU60" s="53"/>
      <c r="AV60" s="53"/>
      <c r="AW60" s="53"/>
      <c r="AX60" s="53"/>
      <c r="AY60" s="53"/>
    </row>
    <row r="61" spans="1:79" s="4" customFormat="1" ht="12.75" customHeight="1" x14ac:dyDescent="0.2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850000</v>
      </c>
      <c r="AC61" s="92"/>
      <c r="AD61" s="92"/>
      <c r="AE61" s="92"/>
      <c r="AF61" s="92"/>
      <c r="AG61" s="92"/>
      <c r="AH61" s="92"/>
      <c r="AI61" s="92"/>
      <c r="AJ61" s="92">
        <v>925000</v>
      </c>
      <c r="AK61" s="92"/>
      <c r="AL61" s="92"/>
      <c r="AM61" s="92"/>
      <c r="AN61" s="92"/>
      <c r="AO61" s="92"/>
      <c r="AP61" s="92"/>
      <c r="AQ61" s="92"/>
      <c r="AR61" s="92">
        <f>AB61+AJ61</f>
        <v>1775000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">
      <c r="A63" s="44" t="s">
        <v>42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 x14ac:dyDescent="0.2">
      <c r="A64" s="38" t="s">
        <v>27</v>
      </c>
      <c r="B64" s="38"/>
      <c r="C64" s="38"/>
      <c r="D64" s="38"/>
      <c r="E64" s="38"/>
      <c r="F64" s="38"/>
      <c r="G64" s="39" t="s">
        <v>43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28</v>
      </c>
      <c r="AP64" s="40"/>
      <c r="AQ64" s="40"/>
      <c r="AR64" s="40"/>
      <c r="AS64" s="40"/>
      <c r="AT64" s="40"/>
      <c r="AU64" s="40"/>
      <c r="AV64" s="41"/>
      <c r="AW64" s="39" t="s">
        <v>29</v>
      </c>
      <c r="AX64" s="40"/>
      <c r="AY64" s="40"/>
      <c r="AZ64" s="40"/>
      <c r="BA64" s="40"/>
      <c r="BB64" s="40"/>
      <c r="BC64" s="40"/>
      <c r="BD64" s="41"/>
      <c r="BE64" s="39" t="s">
        <v>26</v>
      </c>
      <c r="BF64" s="40"/>
      <c r="BG64" s="40"/>
      <c r="BH64" s="40"/>
      <c r="BI64" s="40"/>
      <c r="BJ64" s="40"/>
      <c r="BK64" s="40"/>
      <c r="BL64" s="41"/>
    </row>
    <row r="65" spans="1:79" ht="15.75" customHeight="1" x14ac:dyDescent="0.2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 x14ac:dyDescent="0.2">
      <c r="A66" s="43" t="s">
        <v>32</v>
      </c>
      <c r="B66" s="43"/>
      <c r="C66" s="43"/>
      <c r="D66" s="43"/>
      <c r="E66" s="43"/>
      <c r="F66" s="43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43" t="s">
        <v>19</v>
      </c>
      <c r="AA66" s="43"/>
      <c r="AB66" s="43"/>
      <c r="AC66" s="43"/>
      <c r="AD66" s="43"/>
      <c r="AE66" s="68" t="s">
        <v>31</v>
      </c>
      <c r="AF66" s="68"/>
      <c r="AG66" s="68"/>
      <c r="AH66" s="68"/>
      <c r="AI66" s="68"/>
      <c r="AJ66" s="68"/>
      <c r="AK66" s="68"/>
      <c r="AL66" s="68"/>
      <c r="AM66" s="68"/>
      <c r="AN66" s="65"/>
      <c r="AO66" s="69" t="s">
        <v>8</v>
      </c>
      <c r="AP66" s="69"/>
      <c r="AQ66" s="69"/>
      <c r="AR66" s="69"/>
      <c r="AS66" s="69"/>
      <c r="AT66" s="69"/>
      <c r="AU66" s="69"/>
      <c r="AV66" s="69"/>
      <c r="AW66" s="69" t="s">
        <v>30</v>
      </c>
      <c r="AX66" s="69"/>
      <c r="AY66" s="69"/>
      <c r="AZ66" s="69"/>
      <c r="BA66" s="69"/>
      <c r="BB66" s="69"/>
      <c r="BC66" s="69"/>
      <c r="BD66" s="69"/>
      <c r="BE66" s="69" t="s">
        <v>72</v>
      </c>
      <c r="BF66" s="69"/>
      <c r="BG66" s="69"/>
      <c r="BH66" s="69"/>
      <c r="BI66" s="69"/>
      <c r="BJ66" s="69"/>
      <c r="BK66" s="69"/>
      <c r="BL66" s="69"/>
      <c r="CA66" s="1" t="s">
        <v>17</v>
      </c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 x14ac:dyDescent="0.2">
      <c r="A68" s="43">
        <v>1</v>
      </c>
      <c r="B68" s="43"/>
      <c r="C68" s="43"/>
      <c r="D68" s="43"/>
      <c r="E68" s="43"/>
      <c r="F68" s="43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74</v>
      </c>
      <c r="AA68" s="71"/>
      <c r="AB68" s="71"/>
      <c r="AC68" s="71"/>
      <c r="AD68" s="71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800000</v>
      </c>
      <c r="AP68" s="53"/>
      <c r="AQ68" s="53"/>
      <c r="AR68" s="53"/>
      <c r="AS68" s="53"/>
      <c r="AT68" s="53"/>
      <c r="AU68" s="53"/>
      <c r="AV68" s="53"/>
      <c r="AW68" s="53">
        <v>875000</v>
      </c>
      <c r="AX68" s="53"/>
      <c r="AY68" s="53"/>
      <c r="AZ68" s="53"/>
      <c r="BA68" s="53"/>
      <c r="BB68" s="53"/>
      <c r="BC68" s="53"/>
      <c r="BD68" s="53"/>
      <c r="BE68" s="53">
        <v>1675000</v>
      </c>
      <c r="BF68" s="53"/>
      <c r="BG68" s="53"/>
      <c r="BH68" s="53"/>
      <c r="BI68" s="53"/>
      <c r="BJ68" s="53"/>
      <c r="BK68" s="53"/>
      <c r="BL68" s="53"/>
    </row>
    <row r="69" spans="1:79" ht="12.75" customHeight="1" x14ac:dyDescent="0.2">
      <c r="A69" s="43">
        <v>2</v>
      </c>
      <c r="B69" s="43"/>
      <c r="C69" s="43"/>
      <c r="D69" s="43"/>
      <c r="E69" s="43"/>
      <c r="F69" s="43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74</v>
      </c>
      <c r="AA69" s="71"/>
      <c r="AB69" s="71"/>
      <c r="AC69" s="71"/>
      <c r="AD69" s="71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50000</v>
      </c>
      <c r="AP69" s="53"/>
      <c r="AQ69" s="53"/>
      <c r="AR69" s="53"/>
      <c r="AS69" s="53"/>
      <c r="AT69" s="53"/>
      <c r="AU69" s="53"/>
      <c r="AV69" s="53"/>
      <c r="AW69" s="53">
        <v>50000</v>
      </c>
      <c r="AX69" s="53"/>
      <c r="AY69" s="53"/>
      <c r="AZ69" s="53"/>
      <c r="BA69" s="53"/>
      <c r="BB69" s="53"/>
      <c r="BC69" s="53"/>
      <c r="BD69" s="53"/>
      <c r="BE69" s="53">
        <v>100000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 x14ac:dyDescent="0.2">
      <c r="A71" s="43">
        <v>3</v>
      </c>
      <c r="B71" s="43"/>
      <c r="C71" s="43"/>
      <c r="D71" s="43"/>
      <c r="E71" s="43"/>
      <c r="F71" s="43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79</v>
      </c>
      <c r="AA71" s="71"/>
      <c r="AB71" s="71"/>
      <c r="AC71" s="71"/>
      <c r="AD71" s="71"/>
      <c r="AE71" s="83" t="s">
        <v>80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3</v>
      </c>
      <c r="AP71" s="53"/>
      <c r="AQ71" s="53"/>
      <c r="AR71" s="53"/>
      <c r="AS71" s="53"/>
      <c r="AT71" s="53"/>
      <c r="AU71" s="53"/>
      <c r="AV71" s="53"/>
      <c r="AW71" s="53">
        <v>2</v>
      </c>
      <c r="AX71" s="53"/>
      <c r="AY71" s="53"/>
      <c r="AZ71" s="53"/>
      <c r="BA71" s="53"/>
      <c r="BB71" s="53"/>
      <c r="BC71" s="53"/>
      <c r="BD71" s="53"/>
      <c r="BE71" s="53">
        <v>5</v>
      </c>
      <c r="BF71" s="53"/>
      <c r="BG71" s="53"/>
      <c r="BH71" s="53"/>
      <c r="BI71" s="53"/>
      <c r="BJ71" s="53"/>
      <c r="BK71" s="53"/>
      <c r="BL71" s="53"/>
    </row>
    <row r="72" spans="1:79" ht="25.5" customHeight="1" x14ac:dyDescent="0.2">
      <c r="A72" s="43">
        <v>4</v>
      </c>
      <c r="B72" s="43"/>
      <c r="C72" s="43"/>
      <c r="D72" s="43"/>
      <c r="E72" s="43"/>
      <c r="F72" s="43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79</v>
      </c>
      <c r="AA72" s="71"/>
      <c r="AB72" s="71"/>
      <c r="AC72" s="71"/>
      <c r="AD72" s="71"/>
      <c r="AE72" s="83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1</v>
      </c>
      <c r="AP72" s="53"/>
      <c r="AQ72" s="53"/>
      <c r="AR72" s="53"/>
      <c r="AS72" s="53"/>
      <c r="AT72" s="53"/>
      <c r="AU72" s="53"/>
      <c r="AV72" s="53"/>
      <c r="AW72" s="53">
        <v>1</v>
      </c>
      <c r="AX72" s="53"/>
      <c r="AY72" s="53"/>
      <c r="AZ72" s="53"/>
      <c r="BA72" s="53"/>
      <c r="BB72" s="53"/>
      <c r="BC72" s="53"/>
      <c r="BD72" s="53"/>
      <c r="BE72" s="53">
        <v>1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51" customHeight="1" x14ac:dyDescent="0.2">
      <c r="A74" s="43">
        <v>5</v>
      </c>
      <c r="B74" s="43"/>
      <c r="C74" s="43"/>
      <c r="D74" s="43"/>
      <c r="E74" s="43"/>
      <c r="F74" s="43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74</v>
      </c>
      <c r="AA74" s="71"/>
      <c r="AB74" s="71"/>
      <c r="AC74" s="71"/>
      <c r="AD74" s="71"/>
      <c r="AE74" s="83" t="s">
        <v>84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266666.67</v>
      </c>
      <c r="AP74" s="53"/>
      <c r="AQ74" s="53"/>
      <c r="AR74" s="53"/>
      <c r="AS74" s="53"/>
      <c r="AT74" s="53"/>
      <c r="AU74" s="53"/>
      <c r="AV74" s="53"/>
      <c r="AW74" s="53">
        <v>437500</v>
      </c>
      <c r="AX74" s="53"/>
      <c r="AY74" s="53"/>
      <c r="AZ74" s="53"/>
      <c r="BA74" s="53"/>
      <c r="BB74" s="53"/>
      <c r="BC74" s="53"/>
      <c r="BD74" s="53"/>
      <c r="BE74" s="53">
        <v>335000</v>
      </c>
      <c r="BF74" s="53"/>
      <c r="BG74" s="53"/>
      <c r="BH74" s="53"/>
      <c r="BI74" s="53"/>
      <c r="BJ74" s="53"/>
      <c r="BK74" s="53"/>
      <c r="BL74" s="53"/>
    </row>
    <row r="75" spans="1:79" ht="38.25" customHeight="1" x14ac:dyDescent="0.2">
      <c r="A75" s="43">
        <v>6</v>
      </c>
      <c r="B75" s="43"/>
      <c r="C75" s="43"/>
      <c r="D75" s="43"/>
      <c r="E75" s="43"/>
      <c r="F75" s="43"/>
      <c r="G75" s="83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74</v>
      </c>
      <c r="AA75" s="71"/>
      <c r="AB75" s="71"/>
      <c r="AC75" s="71"/>
      <c r="AD75" s="71"/>
      <c r="AE75" s="83" t="s">
        <v>86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50000</v>
      </c>
      <c r="AP75" s="53"/>
      <c r="AQ75" s="53"/>
      <c r="AR75" s="53"/>
      <c r="AS75" s="53"/>
      <c r="AT75" s="53"/>
      <c r="AU75" s="53"/>
      <c r="AV75" s="53"/>
      <c r="AW75" s="53">
        <v>50000</v>
      </c>
      <c r="AX75" s="53"/>
      <c r="AY75" s="53"/>
      <c r="AZ75" s="53"/>
      <c r="BA75" s="53"/>
      <c r="BB75" s="53"/>
      <c r="BC75" s="53"/>
      <c r="BD75" s="53"/>
      <c r="BE75" s="53">
        <v>100000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0" t="s">
        <v>87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63.75" customHeight="1" x14ac:dyDescent="0.2">
      <c r="A77" s="43">
        <v>7</v>
      </c>
      <c r="B77" s="43"/>
      <c r="C77" s="43"/>
      <c r="D77" s="43"/>
      <c r="E77" s="43"/>
      <c r="F77" s="43"/>
      <c r="G77" s="83" t="s">
        <v>88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89</v>
      </c>
      <c r="AA77" s="71"/>
      <c r="AB77" s="71"/>
      <c r="AC77" s="71"/>
      <c r="AD77" s="71"/>
      <c r="AE77" s="83" t="s">
        <v>90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100</v>
      </c>
      <c r="AP77" s="53"/>
      <c r="AQ77" s="53"/>
      <c r="AR77" s="53"/>
      <c r="AS77" s="53"/>
      <c r="AT77" s="53"/>
      <c r="AU77" s="53"/>
      <c r="AV77" s="53"/>
      <c r="AW77" s="53">
        <v>100</v>
      </c>
      <c r="AX77" s="53"/>
      <c r="AY77" s="53"/>
      <c r="AZ77" s="53"/>
      <c r="BA77" s="53"/>
      <c r="BB77" s="53"/>
      <c r="BC77" s="53"/>
      <c r="BD77" s="53"/>
      <c r="BE77" s="53">
        <v>100</v>
      </c>
      <c r="BF77" s="53"/>
      <c r="BG77" s="53"/>
      <c r="BH77" s="53"/>
      <c r="BI77" s="53"/>
      <c r="BJ77" s="53"/>
      <c r="BK77" s="53"/>
      <c r="BL77" s="53"/>
    </row>
    <row r="78" spans="1:79" ht="51" customHeight="1" x14ac:dyDescent="0.2">
      <c r="A78" s="43">
        <v>8</v>
      </c>
      <c r="B78" s="43"/>
      <c r="C78" s="43"/>
      <c r="D78" s="43"/>
      <c r="E78" s="43"/>
      <c r="F78" s="43"/>
      <c r="G78" s="83" t="s">
        <v>91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89</v>
      </c>
      <c r="AA78" s="71"/>
      <c r="AB78" s="71"/>
      <c r="AC78" s="71"/>
      <c r="AD78" s="71"/>
      <c r="AE78" s="83" t="s">
        <v>92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100</v>
      </c>
      <c r="AP78" s="53"/>
      <c r="AQ78" s="53"/>
      <c r="AR78" s="53"/>
      <c r="AS78" s="53"/>
      <c r="AT78" s="53"/>
      <c r="AU78" s="53"/>
      <c r="AV78" s="53"/>
      <c r="AW78" s="53">
        <v>100</v>
      </c>
      <c r="AX78" s="53"/>
      <c r="AY78" s="53"/>
      <c r="AZ78" s="53"/>
      <c r="BA78" s="53"/>
      <c r="BB78" s="53"/>
      <c r="BC78" s="53"/>
      <c r="BD78" s="53"/>
      <c r="BE78" s="53">
        <v>100</v>
      </c>
      <c r="BF78" s="53"/>
      <c r="BG78" s="53"/>
      <c r="BH78" s="53"/>
      <c r="BI78" s="53"/>
      <c r="BJ78" s="53"/>
      <c r="BK78" s="53"/>
      <c r="BL78" s="53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31.5" customHeight="1" x14ac:dyDescent="0.2">
      <c r="A81" s="112" t="s">
        <v>101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4" t="s">
        <v>103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63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ht="15.75" customHeight="1" x14ac:dyDescent="0.2">
      <c r="A83" s="70" t="s">
        <v>3</v>
      </c>
      <c r="B83" s="70"/>
      <c r="C83" s="70"/>
      <c r="D83" s="70"/>
      <c r="E83" s="70"/>
      <c r="F83" s="70"/>
    </row>
    <row r="84" spans="1:59" ht="13.15" customHeight="1" x14ac:dyDescent="0.2">
      <c r="A84" s="109" t="s">
        <v>100</v>
      </c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</row>
    <row r="85" spans="1:59" x14ac:dyDescent="0.2">
      <c r="A85" s="45" t="s">
        <v>46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112" t="s">
        <v>102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114" t="s">
        <v>104</v>
      </c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</row>
    <row r="88" spans="1:59" x14ac:dyDescent="0.2">
      <c r="W88" s="42" t="s">
        <v>5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63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59" x14ac:dyDescent="0.2">
      <c r="A89" s="116">
        <v>45735</v>
      </c>
      <c r="B89" s="46"/>
      <c r="C89" s="46"/>
      <c r="D89" s="46"/>
      <c r="E89" s="46"/>
      <c r="F89" s="46"/>
      <c r="G89" s="46"/>
      <c r="H89" s="46"/>
    </row>
    <row r="90" spans="1:59" x14ac:dyDescent="0.2">
      <c r="A90" s="42" t="s">
        <v>44</v>
      </c>
      <c r="B90" s="42"/>
      <c r="C90" s="42"/>
      <c r="D90" s="42"/>
      <c r="E90" s="42"/>
      <c r="F90" s="42"/>
      <c r="G90" s="42"/>
      <c r="H90" s="42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45</v>
      </c>
    </row>
  </sheetData>
  <mergeCells count="247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7:BL67"/>
    <mergeCell ref="AO66:AV66"/>
    <mergeCell ref="AW66:BD66"/>
    <mergeCell ref="BE66:BL66"/>
    <mergeCell ref="AW67:BD67"/>
    <mergeCell ref="AO67:AV67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9:C59"/>
    <mergeCell ref="D59:AA59"/>
    <mergeCell ref="AB59:AI59"/>
    <mergeCell ref="AJ59:AQ59"/>
    <mergeCell ref="AR59:AY59"/>
    <mergeCell ref="Z64:AD64"/>
    <mergeCell ref="G64:Y64"/>
    <mergeCell ref="A60:C60"/>
    <mergeCell ref="D60:AA60"/>
    <mergeCell ref="AB60:AI60"/>
    <mergeCell ref="AW64:BD64"/>
    <mergeCell ref="AO81:BG81"/>
    <mergeCell ref="A83:F83"/>
    <mergeCell ref="A67:F67"/>
    <mergeCell ref="Z67:AD67"/>
    <mergeCell ref="AE67:AN67"/>
    <mergeCell ref="A81:V81"/>
    <mergeCell ref="W81:AM81"/>
    <mergeCell ref="W82:AM82"/>
    <mergeCell ref="BE64:BL64"/>
    <mergeCell ref="AO82:BG82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55:C56"/>
    <mergeCell ref="D57:AA57"/>
    <mergeCell ref="AB57:AI57"/>
    <mergeCell ref="W88:AM88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G67:L67">
    <cfRule type="cellIs" dxfId="26" priority="28" stopIfTrue="1" operator="equal">
      <formula>$G66</formula>
    </cfRule>
  </conditionalFormatting>
  <conditionalFormatting sqref="D49">
    <cfRule type="cellIs" dxfId="25" priority="29" stopIfTrue="1" operator="equal">
      <formula>$D48</formula>
    </cfRule>
  </conditionalFormatting>
  <conditionalFormatting sqref="A67:F67">
    <cfRule type="cellIs" dxfId="24" priority="30" stopIfTrue="1" operator="equal">
      <formula>0</formula>
    </cfRule>
  </conditionalFormatting>
  <conditionalFormatting sqref="D50">
    <cfRule type="cellIs" dxfId="23" priority="27" stopIfTrue="1" operator="equal">
      <formula>$D49</formula>
    </cfRule>
  </conditionalFormatting>
  <conditionalFormatting sqref="D51">
    <cfRule type="cellIs" dxfId="22" priority="26" stopIfTrue="1" operator="equal">
      <formula>$D50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КПК0218110</vt:lpstr>
      <vt:lpstr>КПК0218110!Область_печати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2019-12-21T13:11:15Z</cp:lastPrinted>
  <dcterms:created xsi:type="dcterms:W3CDTF">2016-08-15T09:54:21Z</dcterms:created>
  <dcterms:modified xsi:type="dcterms:W3CDTF">2025-03-19T13:28:02Z</dcterms:modified>
</cp:coreProperties>
</file>